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ahri\Downloads\"/>
    </mc:Choice>
  </mc:AlternateContent>
  <xr:revisionPtr revIDLastSave="0" documentId="13_ncr:1_{F87DEDFE-E3CE-4965-B919-3C602889276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py of Sheet1" sheetId="2" r:id="rId1"/>
  </sheets>
  <definedNames>
    <definedName name="_xlnm._FilterDatabase" localSheetId="0" hidden="1">'Copy of Sheet1'!$A$1:$G$57</definedName>
  </definedNames>
  <calcPr calcId="181029"/>
</workbook>
</file>

<file path=xl/calcChain.xml><?xml version="1.0" encoding="utf-8"?>
<calcChain xmlns="http://schemas.openxmlformats.org/spreadsheetml/2006/main">
  <c r="A57" i="2" l="1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A2" i="2"/>
</calcChain>
</file>

<file path=xl/sharedStrings.xml><?xml version="1.0" encoding="utf-8"?>
<sst xmlns="http://schemas.openxmlformats.org/spreadsheetml/2006/main" count="175" uniqueCount="65">
  <si>
    <t>Nomor</t>
  </si>
  <si>
    <t>Kode Kabupaten</t>
  </si>
  <si>
    <t>Nama Kabupaten</t>
  </si>
  <si>
    <t>Organisasi Perangkat Daerah</t>
  </si>
  <si>
    <t>Jumlah PNS</t>
  </si>
  <si>
    <t>Satuan</t>
  </si>
  <si>
    <t>Tahun</t>
  </si>
  <si>
    <t>Kabupaten Sumbawa</t>
  </si>
  <si>
    <t>BADAN KEPEGAWAIAN DAN PENGEMBANGAN SUMBER DAYA MANUSIA</t>
  </si>
  <si>
    <t>Orang</t>
  </si>
  <si>
    <t>BADAN KESATUAN BANGSA DAN POLITIK</t>
  </si>
  <si>
    <t>BADAN KEUANGAN DAN ASET DAERAH</t>
  </si>
  <si>
    <t>BADAN PENANGGULANGAN BENCANA DAERAH</t>
  </si>
  <si>
    <t>BADAN PENDAPATAN DAERAH</t>
  </si>
  <si>
    <t>BADAN PERENCANAAN, PENELITIAN DAN PENGEMBANGAN DAERAH</t>
  </si>
  <si>
    <t>DINAS KELAUTAN DAN PERIKANAN</t>
  </si>
  <si>
    <t>DINAS KEPEMUDAAN, OLAHRAGA DAN PARIWISATA</t>
  </si>
  <si>
    <t>DINAS KEPENDUDUKAN DAN PENCATATAN SIPIL</t>
  </si>
  <si>
    <t>DINAS KESEHATAN</t>
  </si>
  <si>
    <t>DINAS KETAHANAN PANGAN</t>
  </si>
  <si>
    <t>DINAS KOMUNIKASI, INFORMATIKA, STATISTIK DAN PERSANDIAN</t>
  </si>
  <si>
    <t>DINAS KOPERASI, USAHA KECIL, MENENGAH, PERINDUSTRIAN DAN PERDAGANGAN</t>
  </si>
  <si>
    <t>DINAS LINGKUNGAN HIDUP</t>
  </si>
  <si>
    <t>DINAS PEKERJAAN UMUM DAN PENATAAN RUANG</t>
  </si>
  <si>
    <t>DINAS PEMADAM KEBAKARAN DAN PENYELAMATAN</t>
  </si>
  <si>
    <t>DINAS PEMBERDAYAAN MASYARAKAT DAN DESA</t>
  </si>
  <si>
    <t>DINAS PENANAMAN MODAL DAN PELAYANAN TERPADU SATU PINTU</t>
  </si>
  <si>
    <t>DINAS PENDIDIKAN DAN KEBUDAYAAN</t>
  </si>
  <si>
    <t>DINAS PENGENDALIAN PENDUDUK KELUARGA BERENCANA PEMBERDAYAAN PEREMPUAN DAN PERLINDUNGAN ANAK</t>
  </si>
  <si>
    <t>DINAS PERHUBUNGAN</t>
  </si>
  <si>
    <t>DINAS PERPUSTAKAAN DAN KEARSIPAN</t>
  </si>
  <si>
    <t>DINAS PERTANIAN</t>
  </si>
  <si>
    <t>DINAS PERUMAHAN RAKYAT DAN KAWASAN PERMUKIMAN</t>
  </si>
  <si>
    <t>DINAS PETERNAKAN DAN KESEHATAN HEWAN</t>
  </si>
  <si>
    <t>DINAS SOSIAL</t>
  </si>
  <si>
    <t>DINAS TENAGA KERJA DAN TRANSMIGRASI</t>
  </si>
  <si>
    <t>INSPEKTORAT</t>
  </si>
  <si>
    <t>KECAMATAN ALAS</t>
  </si>
  <si>
    <t>KECAMATAN ALAS BARAT</t>
  </si>
  <si>
    <t>KECAMATAN BATULANTEH</t>
  </si>
  <si>
    <t>KECAMATAN BUER</t>
  </si>
  <si>
    <t>KECAMATAN EMPANG</t>
  </si>
  <si>
    <t>KECAMATAN LABANGKA</t>
  </si>
  <si>
    <t>KECAMATAN LABUHAN BADAS</t>
  </si>
  <si>
    <t>KECAMATAN LANTUNG</t>
  </si>
  <si>
    <t>KECAMATAN LAPE</t>
  </si>
  <si>
    <t>KECAMATAN LENANGGUAR</t>
  </si>
  <si>
    <t>KECAMATAN LOPOK</t>
  </si>
  <si>
    <t>KECAMATAN LUNYUK</t>
  </si>
  <si>
    <t>KECAMATAN MARONGE</t>
  </si>
  <si>
    <t>KECAMATAN MOYO HILIR</t>
  </si>
  <si>
    <t>KECAMATAN MOYO HULU</t>
  </si>
  <si>
    <t>KECAMATAN MOYO UTARA</t>
  </si>
  <si>
    <t>KECAMATAN ORONG TELU</t>
  </si>
  <si>
    <t>KECAMATAN PLAMPANG</t>
  </si>
  <si>
    <t>KECAMATAN RHEE</t>
  </si>
  <si>
    <t>KECAMATAN ROPANG</t>
  </si>
  <si>
    <t>KECAMATAN SUMBAWA</t>
  </si>
  <si>
    <t>KECAMATAN TARANO</t>
  </si>
  <si>
    <t>KECAMATAN UNTER IWES</t>
  </si>
  <si>
    <t>KECAMATAN UTAN</t>
  </si>
  <si>
    <t>RUMAH SAKIT UMUM DAERAH</t>
  </si>
  <si>
    <t>SATUAN POLISI PAMONG PRAJA</t>
  </si>
  <si>
    <t>SEKRETARIAT DAERAH</t>
  </si>
  <si>
    <t>SEKRETARIAT DEWAN PERWAKILAN RAKYAT DAERAH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</si>
</sst>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8"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2">
    <tableStyle name="Sheet1-style" pivot="0" count="4" xr9:uid="{00000000-0011-0000-FFFF-FFFF00000000}">
      <tableStyleElement type="wholeTable" size="0" dxfId="4"/>
      <tableStyleElement type="headerRow" dxfId="7"/>
      <tableStyleElement type="firstRowStripe" dxfId="6"/>
      <tableStyleElement type="secondRowStripe" dxfId="5"/>
    </tableStyle>
    <tableStyle name="Copy of Sheet1-style" pivot="0" count="4" xr9:uid="{00000000-0011-0000-FFFF-FFFF01000000}">
      <tableStyleElement type="wholeTable" size="0" dxfId="0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_2" displayName="Table1_2" ref="A1:G57">
  <autoFilter ref="A1:G57" xr:uid="{00000000-0009-0000-0100-000002000000}"/>
  <tableColumns count="7">
    <tableColumn id="1" xr3:uid="{00000000-0010-0000-0100-000001000000}" name="Nomor"/>
    <tableColumn id="2" xr3:uid="{00000000-0010-0000-0100-000002000000}" name="Kode Kabupaten"/>
    <tableColumn id="3" xr3:uid="{00000000-0010-0000-0100-000003000000}" name="Nama Kabupaten"/>
    <tableColumn id="4" xr3:uid="{00000000-0010-0000-0100-000004000000}" name="Organisasi Perangkat Daerah"/>
    <tableColumn id="5" xr3:uid="{00000000-0010-0000-0100-000005000000}" name="Jumlah PNS"/>
    <tableColumn id="6" xr3:uid="{00000000-0010-0000-0100-000006000000}" name="Satuan"/>
    <tableColumn id="7" xr3:uid="{00000000-0010-0000-0100-000007000000}" name="Tahun"/>
  </tableColumns>
  <tableStyleInfo name="Copy of Sheet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57"/>
  <sheetViews>
    <sheetView tabSelected="1" workbookViewId="0">
      <pane ySplit="1" topLeftCell="A2" activePane="bottomLeft" state="frozen"/>
      <selection pane="bottomLeft" activeCell="D2" sqref="D2"/>
    </sheetView>
  </sheetViews>
  <sheetFormatPr defaultColWidth="12.6328125" defaultRowHeight="15.75" customHeight="1" x14ac:dyDescent="0.25"/>
  <cols>
    <col min="1" max="1" width="10.6328125" customWidth="1"/>
    <col min="2" max="2" width="17.7265625" customWidth="1"/>
    <col min="3" max="3" width="18.36328125" customWidth="1"/>
    <col min="4" max="4" width="92.90625" customWidth="1"/>
    <col min="7" max="7" width="10.08984375" customWidth="1"/>
  </cols>
  <sheetData>
    <row r="1" spans="1:7" ht="22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 ht="22.5" customHeight="1" x14ac:dyDescent="0.25">
      <c r="A2" s="3">
        <f>ROW()-ROW(Table1_2[[#Headers],[Nomor]])</f>
        <v>1</v>
      </c>
      <c r="B2" s="3">
        <v>5204</v>
      </c>
      <c r="C2" s="3" t="s">
        <v>7</v>
      </c>
      <c r="D2" s="3" t="s">
        <v>8</v>
      </c>
      <c r="E2" s="4">
        <v>82</v>
      </c>
      <c r="F2" s="3" t="s">
        <v>9</v>
      </c>
      <c r="G2" s="3">
        <v>2024</v>
      </c>
    </row>
    <row r="3" spans="1:7" ht="22.5" customHeight="1" x14ac:dyDescent="0.25">
      <c r="A3" s="3">
        <f>ROW()-ROW(Table1_2[[#Headers],[Nomor]])</f>
        <v>2</v>
      </c>
      <c r="B3" s="3">
        <v>5204</v>
      </c>
      <c r="C3" s="3" t="s">
        <v>7</v>
      </c>
      <c r="D3" s="3" t="s">
        <v>10</v>
      </c>
      <c r="E3" s="4">
        <v>18</v>
      </c>
      <c r="F3" s="3" t="s">
        <v>9</v>
      </c>
      <c r="G3" s="3">
        <v>2024</v>
      </c>
    </row>
    <row r="4" spans="1:7" ht="22.5" customHeight="1" x14ac:dyDescent="0.25">
      <c r="A4" s="3">
        <f>ROW()-ROW(Table1_2[[#Headers],[Nomor]])</f>
        <v>3</v>
      </c>
      <c r="B4" s="3">
        <v>5204</v>
      </c>
      <c r="C4" s="3" t="s">
        <v>7</v>
      </c>
      <c r="D4" s="3" t="s">
        <v>11</v>
      </c>
      <c r="E4" s="4">
        <v>58</v>
      </c>
      <c r="F4" s="3" t="s">
        <v>9</v>
      </c>
      <c r="G4" s="3">
        <v>2024</v>
      </c>
    </row>
    <row r="5" spans="1:7" ht="22.5" customHeight="1" x14ac:dyDescent="0.25">
      <c r="A5" s="3">
        <f>ROW()-ROW(Table1_2[[#Headers],[Nomor]])</f>
        <v>4</v>
      </c>
      <c r="B5" s="3">
        <v>5204</v>
      </c>
      <c r="C5" s="3" t="s">
        <v>7</v>
      </c>
      <c r="D5" s="3" t="s">
        <v>12</v>
      </c>
      <c r="E5" s="4">
        <v>26</v>
      </c>
      <c r="F5" s="3" t="s">
        <v>9</v>
      </c>
      <c r="G5" s="3">
        <v>2024</v>
      </c>
    </row>
    <row r="6" spans="1:7" ht="22.5" customHeight="1" x14ac:dyDescent="0.25">
      <c r="A6" s="3">
        <f>ROW()-ROW(Table1_2[[#Headers],[Nomor]])</f>
        <v>5</v>
      </c>
      <c r="B6" s="3">
        <v>5204</v>
      </c>
      <c r="C6" s="3" t="s">
        <v>7</v>
      </c>
      <c r="D6" s="3" t="s">
        <v>13</v>
      </c>
      <c r="E6" s="4">
        <v>50</v>
      </c>
      <c r="F6" s="3" t="s">
        <v>9</v>
      </c>
      <c r="G6" s="3">
        <v>2024</v>
      </c>
    </row>
    <row r="7" spans="1:7" ht="22.5" customHeight="1" x14ac:dyDescent="0.25">
      <c r="A7" s="3">
        <f>ROW()-ROW(Table1_2[[#Headers],[Nomor]])</f>
        <v>6</v>
      </c>
      <c r="B7" s="3">
        <v>5204</v>
      </c>
      <c r="C7" s="3" t="s">
        <v>7</v>
      </c>
      <c r="D7" s="3" t="s">
        <v>14</v>
      </c>
      <c r="E7" s="4">
        <v>43</v>
      </c>
      <c r="F7" s="3" t="s">
        <v>9</v>
      </c>
      <c r="G7" s="3">
        <v>2024</v>
      </c>
    </row>
    <row r="8" spans="1:7" ht="22.5" customHeight="1" x14ac:dyDescent="0.25">
      <c r="A8" s="3">
        <f>ROW()-ROW(Table1_2[[#Headers],[Nomor]])</f>
        <v>7</v>
      </c>
      <c r="B8" s="3">
        <v>5204</v>
      </c>
      <c r="C8" s="3" t="s">
        <v>7</v>
      </c>
      <c r="D8" s="3" t="s">
        <v>15</v>
      </c>
      <c r="E8" s="4">
        <v>54</v>
      </c>
      <c r="F8" s="3" t="s">
        <v>9</v>
      </c>
      <c r="G8" s="3">
        <v>2024</v>
      </c>
    </row>
    <row r="9" spans="1:7" ht="22.5" customHeight="1" x14ac:dyDescent="0.25">
      <c r="A9" s="3">
        <f>ROW()-ROW(Table1_2[[#Headers],[Nomor]])</f>
        <v>8</v>
      </c>
      <c r="B9" s="3">
        <v>5204</v>
      </c>
      <c r="C9" s="3" t="s">
        <v>7</v>
      </c>
      <c r="D9" s="3" t="s">
        <v>16</v>
      </c>
      <c r="E9" s="4">
        <v>34</v>
      </c>
      <c r="F9" s="3" t="s">
        <v>9</v>
      </c>
      <c r="G9" s="3">
        <v>2024</v>
      </c>
    </row>
    <row r="10" spans="1:7" ht="22.5" customHeight="1" x14ac:dyDescent="0.25">
      <c r="A10" s="3">
        <f>ROW()-ROW(Table1_2[[#Headers],[Nomor]])</f>
        <v>9</v>
      </c>
      <c r="B10" s="3">
        <v>5204</v>
      </c>
      <c r="C10" s="3" t="s">
        <v>7</v>
      </c>
      <c r="D10" s="3" t="s">
        <v>17</v>
      </c>
      <c r="E10" s="4">
        <v>41</v>
      </c>
      <c r="F10" s="3" t="s">
        <v>9</v>
      </c>
      <c r="G10" s="3">
        <v>2024</v>
      </c>
    </row>
    <row r="11" spans="1:7" ht="22.5" customHeight="1" x14ac:dyDescent="0.25">
      <c r="A11" s="3">
        <f>ROW()-ROW(Table1_2[[#Headers],[Nomor]])</f>
        <v>10</v>
      </c>
      <c r="B11" s="3">
        <v>5204</v>
      </c>
      <c r="C11" s="3" t="s">
        <v>7</v>
      </c>
      <c r="D11" s="3" t="s">
        <v>18</v>
      </c>
      <c r="E11" s="4">
        <v>965</v>
      </c>
      <c r="F11" s="3" t="s">
        <v>9</v>
      </c>
      <c r="G11" s="3">
        <v>2024</v>
      </c>
    </row>
    <row r="12" spans="1:7" ht="22.5" customHeight="1" x14ac:dyDescent="0.25">
      <c r="A12" s="3">
        <f>ROW()-ROW(Table1_2[[#Headers],[Nomor]])</f>
        <v>11</v>
      </c>
      <c r="B12" s="3">
        <v>5204</v>
      </c>
      <c r="C12" s="3" t="s">
        <v>7</v>
      </c>
      <c r="D12" s="3" t="s">
        <v>19</v>
      </c>
      <c r="E12" s="4">
        <v>24</v>
      </c>
      <c r="F12" s="3" t="s">
        <v>9</v>
      </c>
      <c r="G12" s="3">
        <v>2024</v>
      </c>
    </row>
    <row r="13" spans="1:7" ht="22.5" customHeight="1" x14ac:dyDescent="0.25">
      <c r="A13" s="3">
        <f>ROW()-ROW(Table1_2[[#Headers],[Nomor]])</f>
        <v>12</v>
      </c>
      <c r="B13" s="3">
        <v>5204</v>
      </c>
      <c r="C13" s="3" t="s">
        <v>7</v>
      </c>
      <c r="D13" s="3" t="s">
        <v>20</v>
      </c>
      <c r="E13" s="4">
        <v>25</v>
      </c>
      <c r="F13" s="3" t="s">
        <v>9</v>
      </c>
      <c r="G13" s="3">
        <v>2024</v>
      </c>
    </row>
    <row r="14" spans="1:7" ht="22.5" customHeight="1" x14ac:dyDescent="0.25">
      <c r="A14" s="3">
        <f>ROW()-ROW(Table1_2[[#Headers],[Nomor]])</f>
        <v>13</v>
      </c>
      <c r="B14" s="3">
        <v>5204</v>
      </c>
      <c r="C14" s="3" t="s">
        <v>7</v>
      </c>
      <c r="D14" s="3" t="s">
        <v>21</v>
      </c>
      <c r="E14" s="4">
        <v>52</v>
      </c>
      <c r="F14" s="3" t="s">
        <v>9</v>
      </c>
      <c r="G14" s="3">
        <v>2024</v>
      </c>
    </row>
    <row r="15" spans="1:7" ht="22.5" customHeight="1" x14ac:dyDescent="0.25">
      <c r="A15" s="3">
        <f>ROW()-ROW(Table1_2[[#Headers],[Nomor]])</f>
        <v>14</v>
      </c>
      <c r="B15" s="3">
        <v>5204</v>
      </c>
      <c r="C15" s="3" t="s">
        <v>7</v>
      </c>
      <c r="D15" s="3" t="s">
        <v>22</v>
      </c>
      <c r="E15" s="4">
        <v>59</v>
      </c>
      <c r="F15" s="3" t="s">
        <v>9</v>
      </c>
      <c r="G15" s="3">
        <v>2024</v>
      </c>
    </row>
    <row r="16" spans="1:7" ht="22.5" customHeight="1" x14ac:dyDescent="0.25">
      <c r="A16" s="3">
        <f>ROW()-ROW(Table1_2[[#Headers],[Nomor]])</f>
        <v>15</v>
      </c>
      <c r="B16" s="3">
        <v>5204</v>
      </c>
      <c r="C16" s="3" t="s">
        <v>7</v>
      </c>
      <c r="D16" s="3" t="s">
        <v>23</v>
      </c>
      <c r="E16" s="4">
        <v>162</v>
      </c>
      <c r="F16" s="3" t="s">
        <v>9</v>
      </c>
      <c r="G16" s="3">
        <v>2024</v>
      </c>
    </row>
    <row r="17" spans="1:7" ht="22.5" customHeight="1" x14ac:dyDescent="0.25">
      <c r="A17" s="3">
        <f>ROW()-ROW(Table1_2[[#Headers],[Nomor]])</f>
        <v>16</v>
      </c>
      <c r="B17" s="3">
        <v>5204</v>
      </c>
      <c r="C17" s="3" t="s">
        <v>7</v>
      </c>
      <c r="D17" s="3" t="s">
        <v>24</v>
      </c>
      <c r="E17" s="4">
        <v>17</v>
      </c>
      <c r="F17" s="3" t="s">
        <v>9</v>
      </c>
      <c r="G17" s="3">
        <v>2024</v>
      </c>
    </row>
    <row r="18" spans="1:7" ht="22.5" customHeight="1" x14ac:dyDescent="0.25">
      <c r="A18" s="3">
        <f>ROW()-ROW(Table1_2[[#Headers],[Nomor]])</f>
        <v>17</v>
      </c>
      <c r="B18" s="3">
        <v>5204</v>
      </c>
      <c r="C18" s="3" t="s">
        <v>7</v>
      </c>
      <c r="D18" s="3" t="s">
        <v>25</v>
      </c>
      <c r="E18" s="4">
        <v>30</v>
      </c>
      <c r="F18" s="3" t="s">
        <v>9</v>
      </c>
      <c r="G18" s="3">
        <v>2024</v>
      </c>
    </row>
    <row r="19" spans="1:7" ht="22.5" customHeight="1" x14ac:dyDescent="0.25">
      <c r="A19" s="3">
        <f>ROW()-ROW(Table1_2[[#Headers],[Nomor]])</f>
        <v>18</v>
      </c>
      <c r="B19" s="3">
        <v>5204</v>
      </c>
      <c r="C19" s="3" t="s">
        <v>7</v>
      </c>
      <c r="D19" s="3" t="s">
        <v>26</v>
      </c>
      <c r="E19" s="4">
        <v>33</v>
      </c>
      <c r="F19" s="3" t="s">
        <v>9</v>
      </c>
      <c r="G19" s="3">
        <v>2024</v>
      </c>
    </row>
    <row r="20" spans="1:7" ht="22.5" customHeight="1" x14ac:dyDescent="0.25">
      <c r="A20" s="3">
        <f>ROW()-ROW(Table1_2[[#Headers],[Nomor]])</f>
        <v>19</v>
      </c>
      <c r="B20" s="3">
        <v>5204</v>
      </c>
      <c r="C20" s="3" t="s">
        <v>7</v>
      </c>
      <c r="D20" s="3" t="s">
        <v>27</v>
      </c>
      <c r="E20" s="4">
        <v>2714</v>
      </c>
      <c r="F20" s="3" t="s">
        <v>9</v>
      </c>
      <c r="G20" s="3">
        <v>2024</v>
      </c>
    </row>
    <row r="21" spans="1:7" ht="22.5" customHeight="1" x14ac:dyDescent="0.25">
      <c r="A21" s="3">
        <f>ROW()-ROW(Table1_2[[#Headers],[Nomor]])</f>
        <v>20</v>
      </c>
      <c r="B21" s="3">
        <v>5204</v>
      </c>
      <c r="C21" s="3" t="s">
        <v>7</v>
      </c>
      <c r="D21" s="3" t="s">
        <v>28</v>
      </c>
      <c r="E21" s="4">
        <v>68</v>
      </c>
      <c r="F21" s="3" t="s">
        <v>9</v>
      </c>
      <c r="G21" s="3">
        <v>2024</v>
      </c>
    </row>
    <row r="22" spans="1:7" ht="22.5" customHeight="1" x14ac:dyDescent="0.25">
      <c r="A22" s="3">
        <f>ROW()-ROW(Table1_2[[#Headers],[Nomor]])</f>
        <v>21</v>
      </c>
      <c r="B22" s="3">
        <v>5204</v>
      </c>
      <c r="C22" s="3" t="s">
        <v>7</v>
      </c>
      <c r="D22" s="3" t="s">
        <v>29</v>
      </c>
      <c r="E22" s="4">
        <v>38</v>
      </c>
      <c r="F22" s="3" t="s">
        <v>9</v>
      </c>
      <c r="G22" s="3">
        <v>2024</v>
      </c>
    </row>
    <row r="23" spans="1:7" ht="22.5" customHeight="1" x14ac:dyDescent="0.25">
      <c r="A23" s="3">
        <f>ROW()-ROW(Table1_2[[#Headers],[Nomor]])</f>
        <v>22</v>
      </c>
      <c r="B23" s="3">
        <v>5204</v>
      </c>
      <c r="C23" s="3" t="s">
        <v>7</v>
      </c>
      <c r="D23" s="3" t="s">
        <v>30</v>
      </c>
      <c r="E23" s="4">
        <v>32</v>
      </c>
      <c r="F23" s="3" t="s">
        <v>9</v>
      </c>
      <c r="G23" s="3">
        <v>2024</v>
      </c>
    </row>
    <row r="24" spans="1:7" ht="22.5" customHeight="1" x14ac:dyDescent="0.25">
      <c r="A24" s="3">
        <f>ROW()-ROW(Table1_2[[#Headers],[Nomor]])</f>
        <v>23</v>
      </c>
      <c r="B24" s="3">
        <v>5204</v>
      </c>
      <c r="C24" s="3" t="s">
        <v>7</v>
      </c>
      <c r="D24" s="3" t="s">
        <v>31</v>
      </c>
      <c r="E24" s="4">
        <v>157</v>
      </c>
      <c r="F24" s="3" t="s">
        <v>9</v>
      </c>
      <c r="G24" s="3">
        <v>2024</v>
      </c>
    </row>
    <row r="25" spans="1:7" ht="22.5" customHeight="1" x14ac:dyDescent="0.25">
      <c r="A25" s="3">
        <f>ROW()-ROW(Table1_2[[#Headers],[Nomor]])</f>
        <v>24</v>
      </c>
      <c r="B25" s="3">
        <v>5204</v>
      </c>
      <c r="C25" s="3" t="s">
        <v>7</v>
      </c>
      <c r="D25" s="3" t="s">
        <v>32</v>
      </c>
      <c r="E25" s="4">
        <v>32</v>
      </c>
      <c r="F25" s="3" t="s">
        <v>9</v>
      </c>
      <c r="G25" s="3">
        <v>2024</v>
      </c>
    </row>
    <row r="26" spans="1:7" ht="22.5" customHeight="1" x14ac:dyDescent="0.25">
      <c r="A26" s="3">
        <f>ROW()-ROW(Table1_2[[#Headers],[Nomor]])</f>
        <v>25</v>
      </c>
      <c r="B26" s="3">
        <v>5204</v>
      </c>
      <c r="C26" s="3" t="s">
        <v>7</v>
      </c>
      <c r="D26" s="3" t="s">
        <v>33</v>
      </c>
      <c r="E26" s="4">
        <v>92</v>
      </c>
      <c r="F26" s="3" t="s">
        <v>9</v>
      </c>
      <c r="G26" s="3">
        <v>2024</v>
      </c>
    </row>
    <row r="27" spans="1:7" ht="22.5" customHeight="1" x14ac:dyDescent="0.25">
      <c r="A27" s="3">
        <f>ROW()-ROW(Table1_2[[#Headers],[Nomor]])</f>
        <v>26</v>
      </c>
      <c r="B27" s="3">
        <v>5204</v>
      </c>
      <c r="C27" s="3" t="s">
        <v>7</v>
      </c>
      <c r="D27" s="3" t="s">
        <v>34</v>
      </c>
      <c r="E27" s="4">
        <v>23</v>
      </c>
      <c r="F27" s="3" t="s">
        <v>9</v>
      </c>
      <c r="G27" s="3">
        <v>2024</v>
      </c>
    </row>
    <row r="28" spans="1:7" ht="22.5" customHeight="1" x14ac:dyDescent="0.25">
      <c r="A28" s="3">
        <f>ROW()-ROW(Table1_2[[#Headers],[Nomor]])</f>
        <v>27</v>
      </c>
      <c r="B28" s="3">
        <v>5204</v>
      </c>
      <c r="C28" s="3" t="s">
        <v>7</v>
      </c>
      <c r="D28" s="3" t="s">
        <v>35</v>
      </c>
      <c r="E28" s="4">
        <v>42</v>
      </c>
      <c r="F28" s="3" t="s">
        <v>9</v>
      </c>
      <c r="G28" s="3">
        <v>2024</v>
      </c>
    </row>
    <row r="29" spans="1:7" ht="22.5" customHeight="1" x14ac:dyDescent="0.25">
      <c r="A29" s="3">
        <f>ROW()-ROW(Table1_2[[#Headers],[Nomor]])</f>
        <v>28</v>
      </c>
      <c r="B29" s="3">
        <v>5204</v>
      </c>
      <c r="C29" s="3" t="s">
        <v>7</v>
      </c>
      <c r="D29" s="3" t="s">
        <v>36</v>
      </c>
      <c r="E29" s="4">
        <v>67</v>
      </c>
      <c r="F29" s="3" t="s">
        <v>9</v>
      </c>
      <c r="G29" s="3">
        <v>2024</v>
      </c>
    </row>
    <row r="30" spans="1:7" ht="22.5" customHeight="1" x14ac:dyDescent="0.25">
      <c r="A30" s="3">
        <f>ROW()-ROW(Table1_2[[#Headers],[Nomor]])</f>
        <v>29</v>
      </c>
      <c r="B30" s="3">
        <v>5204</v>
      </c>
      <c r="C30" s="3" t="s">
        <v>7</v>
      </c>
      <c r="D30" s="3" t="s">
        <v>37</v>
      </c>
      <c r="E30" s="4">
        <v>17</v>
      </c>
      <c r="F30" s="3" t="s">
        <v>9</v>
      </c>
      <c r="G30" s="3">
        <v>2024</v>
      </c>
    </row>
    <row r="31" spans="1:7" ht="22.5" customHeight="1" x14ac:dyDescent="0.25">
      <c r="A31" s="3">
        <f>ROW()-ROW(Table1_2[[#Headers],[Nomor]])</f>
        <v>30</v>
      </c>
      <c r="B31" s="3">
        <v>5204</v>
      </c>
      <c r="C31" s="3" t="s">
        <v>7</v>
      </c>
      <c r="D31" s="3" t="s">
        <v>38</v>
      </c>
      <c r="E31" s="4">
        <v>12</v>
      </c>
      <c r="F31" s="3" t="s">
        <v>9</v>
      </c>
      <c r="G31" s="3">
        <v>2024</v>
      </c>
    </row>
    <row r="32" spans="1:7" ht="22.5" customHeight="1" x14ac:dyDescent="0.25">
      <c r="A32" s="3">
        <f>ROW()-ROW(Table1_2[[#Headers],[Nomor]])</f>
        <v>31</v>
      </c>
      <c r="B32" s="3">
        <v>5204</v>
      </c>
      <c r="C32" s="3" t="s">
        <v>7</v>
      </c>
      <c r="D32" s="3" t="s">
        <v>39</v>
      </c>
      <c r="E32" s="4">
        <v>14</v>
      </c>
      <c r="F32" s="3" t="s">
        <v>9</v>
      </c>
      <c r="G32" s="3">
        <v>2024</v>
      </c>
    </row>
    <row r="33" spans="1:7" ht="22.5" customHeight="1" x14ac:dyDescent="0.25">
      <c r="A33" s="3">
        <f>ROW()-ROW(Table1_2[[#Headers],[Nomor]])</f>
        <v>32</v>
      </c>
      <c r="B33" s="3">
        <v>5204</v>
      </c>
      <c r="C33" s="3" t="s">
        <v>7</v>
      </c>
      <c r="D33" s="3" t="s">
        <v>40</v>
      </c>
      <c r="E33" s="4">
        <v>7</v>
      </c>
      <c r="F33" s="3" t="s">
        <v>9</v>
      </c>
      <c r="G33" s="3">
        <v>2024</v>
      </c>
    </row>
    <row r="34" spans="1:7" ht="22.5" customHeight="1" x14ac:dyDescent="0.25">
      <c r="A34" s="3">
        <f>ROW()-ROW(Table1_2[[#Headers],[Nomor]])</f>
        <v>33</v>
      </c>
      <c r="B34" s="3">
        <v>5204</v>
      </c>
      <c r="C34" s="3" t="s">
        <v>7</v>
      </c>
      <c r="D34" s="3" t="s">
        <v>41</v>
      </c>
      <c r="E34" s="4">
        <v>14</v>
      </c>
      <c r="F34" s="3" t="s">
        <v>9</v>
      </c>
      <c r="G34" s="3">
        <v>2024</v>
      </c>
    </row>
    <row r="35" spans="1:7" ht="22.5" customHeight="1" x14ac:dyDescent="0.25">
      <c r="A35" s="3">
        <f>ROW()-ROW(Table1_2[[#Headers],[Nomor]])</f>
        <v>34</v>
      </c>
      <c r="B35" s="3">
        <v>5204</v>
      </c>
      <c r="C35" s="3" t="s">
        <v>7</v>
      </c>
      <c r="D35" s="3" t="s">
        <v>42</v>
      </c>
      <c r="E35" s="4">
        <v>12</v>
      </c>
      <c r="F35" s="3" t="s">
        <v>9</v>
      </c>
      <c r="G35" s="3">
        <v>2024</v>
      </c>
    </row>
    <row r="36" spans="1:7" ht="22.5" customHeight="1" x14ac:dyDescent="0.25">
      <c r="A36" s="3">
        <f>ROW()-ROW(Table1_2[[#Headers],[Nomor]])</f>
        <v>35</v>
      </c>
      <c r="B36" s="3">
        <v>5204</v>
      </c>
      <c r="C36" s="3" t="s">
        <v>7</v>
      </c>
      <c r="D36" s="3" t="s">
        <v>43</v>
      </c>
      <c r="E36" s="4">
        <v>19</v>
      </c>
      <c r="F36" s="3" t="s">
        <v>9</v>
      </c>
      <c r="G36" s="3">
        <v>2024</v>
      </c>
    </row>
    <row r="37" spans="1:7" ht="22.5" customHeight="1" x14ac:dyDescent="0.25">
      <c r="A37" s="3">
        <f>ROW()-ROW(Table1_2[[#Headers],[Nomor]])</f>
        <v>36</v>
      </c>
      <c r="B37" s="3">
        <v>5204</v>
      </c>
      <c r="C37" s="3" t="s">
        <v>7</v>
      </c>
      <c r="D37" s="3" t="s">
        <v>44</v>
      </c>
      <c r="E37" s="4">
        <v>10</v>
      </c>
      <c r="F37" s="3" t="s">
        <v>9</v>
      </c>
      <c r="G37" s="3">
        <v>2024</v>
      </c>
    </row>
    <row r="38" spans="1:7" ht="22.5" customHeight="1" x14ac:dyDescent="0.25">
      <c r="A38" s="3">
        <f>ROW()-ROW(Table1_2[[#Headers],[Nomor]])</f>
        <v>37</v>
      </c>
      <c r="B38" s="3">
        <v>5204</v>
      </c>
      <c r="C38" s="3" t="s">
        <v>7</v>
      </c>
      <c r="D38" s="3" t="s">
        <v>45</v>
      </c>
      <c r="E38" s="4">
        <v>11</v>
      </c>
      <c r="F38" s="3" t="s">
        <v>9</v>
      </c>
      <c r="G38" s="3">
        <v>2024</v>
      </c>
    </row>
    <row r="39" spans="1:7" ht="22.5" customHeight="1" x14ac:dyDescent="0.25">
      <c r="A39" s="3">
        <f>ROW()-ROW(Table1_2[[#Headers],[Nomor]])</f>
        <v>38</v>
      </c>
      <c r="B39" s="3">
        <v>5204</v>
      </c>
      <c r="C39" s="3" t="s">
        <v>7</v>
      </c>
      <c r="D39" s="3" t="s">
        <v>46</v>
      </c>
      <c r="E39" s="4">
        <v>10</v>
      </c>
      <c r="F39" s="3" t="s">
        <v>9</v>
      </c>
      <c r="G39" s="3">
        <v>2024</v>
      </c>
    </row>
    <row r="40" spans="1:7" ht="22.5" customHeight="1" x14ac:dyDescent="0.25">
      <c r="A40" s="3">
        <f>ROW()-ROW(Table1_2[[#Headers],[Nomor]])</f>
        <v>39</v>
      </c>
      <c r="B40" s="3">
        <v>5204</v>
      </c>
      <c r="C40" s="3" t="s">
        <v>7</v>
      </c>
      <c r="D40" s="3" t="s">
        <v>47</v>
      </c>
      <c r="E40" s="4">
        <v>15</v>
      </c>
      <c r="F40" s="3" t="s">
        <v>9</v>
      </c>
      <c r="G40" s="3">
        <v>2024</v>
      </c>
    </row>
    <row r="41" spans="1:7" ht="22.5" customHeight="1" x14ac:dyDescent="0.25">
      <c r="A41" s="3">
        <f>ROW()-ROW(Table1_2[[#Headers],[Nomor]])</f>
        <v>40</v>
      </c>
      <c r="B41" s="3">
        <v>5204</v>
      </c>
      <c r="C41" s="3" t="s">
        <v>7</v>
      </c>
      <c r="D41" s="3" t="s">
        <v>48</v>
      </c>
      <c r="E41" s="4">
        <v>13</v>
      </c>
      <c r="F41" s="3" t="s">
        <v>9</v>
      </c>
      <c r="G41" s="3">
        <v>2024</v>
      </c>
    </row>
    <row r="42" spans="1:7" ht="22.5" customHeight="1" x14ac:dyDescent="0.25">
      <c r="A42" s="3">
        <f>ROW()-ROW(Table1_2[[#Headers],[Nomor]])</f>
        <v>41</v>
      </c>
      <c r="B42" s="3">
        <v>5204</v>
      </c>
      <c r="C42" s="3" t="s">
        <v>7</v>
      </c>
      <c r="D42" s="3" t="s">
        <v>49</v>
      </c>
      <c r="E42" s="4">
        <v>11</v>
      </c>
      <c r="F42" s="3" t="s">
        <v>9</v>
      </c>
      <c r="G42" s="3">
        <v>2024</v>
      </c>
    </row>
    <row r="43" spans="1:7" ht="22.5" customHeight="1" x14ac:dyDescent="0.25">
      <c r="A43" s="3">
        <f>ROW()-ROW(Table1_2[[#Headers],[Nomor]])</f>
        <v>42</v>
      </c>
      <c r="B43" s="3">
        <v>5204</v>
      </c>
      <c r="C43" s="3" t="s">
        <v>7</v>
      </c>
      <c r="D43" s="3" t="s">
        <v>50</v>
      </c>
      <c r="E43" s="4">
        <v>15</v>
      </c>
      <c r="F43" s="3" t="s">
        <v>9</v>
      </c>
      <c r="G43" s="3">
        <v>2024</v>
      </c>
    </row>
    <row r="44" spans="1:7" ht="22.5" customHeight="1" x14ac:dyDescent="0.25">
      <c r="A44" s="3">
        <f>ROW()-ROW(Table1_2[[#Headers],[Nomor]])</f>
        <v>43</v>
      </c>
      <c r="B44" s="3">
        <v>5204</v>
      </c>
      <c r="C44" s="3" t="s">
        <v>7</v>
      </c>
      <c r="D44" s="3" t="s">
        <v>51</v>
      </c>
      <c r="E44" s="4">
        <v>13</v>
      </c>
      <c r="F44" s="3" t="s">
        <v>9</v>
      </c>
      <c r="G44" s="3">
        <v>2024</v>
      </c>
    </row>
    <row r="45" spans="1:7" ht="22.5" customHeight="1" x14ac:dyDescent="0.25">
      <c r="A45" s="3">
        <f>ROW()-ROW(Table1_2[[#Headers],[Nomor]])</f>
        <v>44</v>
      </c>
      <c r="B45" s="3">
        <v>5204</v>
      </c>
      <c r="C45" s="3" t="s">
        <v>7</v>
      </c>
      <c r="D45" s="3" t="s">
        <v>52</v>
      </c>
      <c r="E45" s="4">
        <v>16</v>
      </c>
      <c r="F45" s="3" t="s">
        <v>9</v>
      </c>
      <c r="G45" s="3">
        <v>2024</v>
      </c>
    </row>
    <row r="46" spans="1:7" ht="22.5" customHeight="1" x14ac:dyDescent="0.25">
      <c r="A46" s="3">
        <f>ROW()-ROW(Table1_2[[#Headers],[Nomor]])</f>
        <v>45</v>
      </c>
      <c r="B46" s="3">
        <v>5204</v>
      </c>
      <c r="C46" s="3" t="s">
        <v>7</v>
      </c>
      <c r="D46" s="3" t="s">
        <v>53</v>
      </c>
      <c r="E46" s="4">
        <v>12</v>
      </c>
      <c r="F46" s="3" t="s">
        <v>9</v>
      </c>
      <c r="G46" s="3">
        <v>2024</v>
      </c>
    </row>
    <row r="47" spans="1:7" ht="22.5" customHeight="1" x14ac:dyDescent="0.25">
      <c r="A47" s="3">
        <f>ROW()-ROW(Table1_2[[#Headers],[Nomor]])</f>
        <v>46</v>
      </c>
      <c r="B47" s="3">
        <v>5204</v>
      </c>
      <c r="C47" s="3" t="s">
        <v>7</v>
      </c>
      <c r="D47" s="3" t="s">
        <v>54</v>
      </c>
      <c r="E47" s="4">
        <v>12</v>
      </c>
      <c r="F47" s="3" t="s">
        <v>9</v>
      </c>
      <c r="G47" s="3">
        <v>2024</v>
      </c>
    </row>
    <row r="48" spans="1:7" ht="22.5" customHeight="1" x14ac:dyDescent="0.25">
      <c r="A48" s="3">
        <f>ROW()-ROW(Table1_2[[#Headers],[Nomor]])</f>
        <v>47</v>
      </c>
      <c r="B48" s="3">
        <v>5204</v>
      </c>
      <c r="C48" s="3" t="s">
        <v>7</v>
      </c>
      <c r="D48" s="3" t="s">
        <v>55</v>
      </c>
      <c r="E48" s="4">
        <v>10</v>
      </c>
      <c r="F48" s="3" t="s">
        <v>9</v>
      </c>
      <c r="G48" s="3">
        <v>2024</v>
      </c>
    </row>
    <row r="49" spans="1:7" ht="22.5" customHeight="1" x14ac:dyDescent="0.25">
      <c r="A49" s="3">
        <f>ROW()-ROW(Table1_2[[#Headers],[Nomor]])</f>
        <v>48</v>
      </c>
      <c r="B49" s="3">
        <v>5204</v>
      </c>
      <c r="C49" s="3" t="s">
        <v>7</v>
      </c>
      <c r="D49" s="3" t="s">
        <v>56</v>
      </c>
      <c r="E49" s="4">
        <v>13</v>
      </c>
      <c r="F49" s="3" t="s">
        <v>9</v>
      </c>
      <c r="G49" s="3">
        <v>2024</v>
      </c>
    </row>
    <row r="50" spans="1:7" ht="22.5" customHeight="1" x14ac:dyDescent="0.25">
      <c r="A50" s="3">
        <f>ROW()-ROW(Table1_2[[#Headers],[Nomor]])</f>
        <v>49</v>
      </c>
      <c r="B50" s="3">
        <v>5204</v>
      </c>
      <c r="C50" s="3" t="s">
        <v>7</v>
      </c>
      <c r="D50" s="3" t="s">
        <v>57</v>
      </c>
      <c r="E50" s="4">
        <v>76</v>
      </c>
      <c r="F50" s="3" t="s">
        <v>9</v>
      </c>
      <c r="G50" s="3">
        <v>2024</v>
      </c>
    </row>
    <row r="51" spans="1:7" ht="22.5" customHeight="1" x14ac:dyDescent="0.25">
      <c r="A51" s="3">
        <f>ROW()-ROW(Table1_2[[#Headers],[Nomor]])</f>
        <v>50</v>
      </c>
      <c r="B51" s="3">
        <v>5204</v>
      </c>
      <c r="C51" s="3" t="s">
        <v>7</v>
      </c>
      <c r="D51" s="3" t="s">
        <v>58</v>
      </c>
      <c r="E51" s="4">
        <v>13</v>
      </c>
      <c r="F51" s="3" t="s">
        <v>9</v>
      </c>
      <c r="G51" s="3">
        <v>2024</v>
      </c>
    </row>
    <row r="52" spans="1:7" ht="22.5" customHeight="1" x14ac:dyDescent="0.25">
      <c r="A52" s="3">
        <f>ROW()-ROW(Table1_2[[#Headers],[Nomor]])</f>
        <v>51</v>
      </c>
      <c r="B52" s="3">
        <v>5204</v>
      </c>
      <c r="C52" s="3" t="s">
        <v>7</v>
      </c>
      <c r="D52" s="3" t="s">
        <v>59</v>
      </c>
      <c r="E52" s="4">
        <v>16</v>
      </c>
      <c r="F52" s="3" t="s">
        <v>9</v>
      </c>
      <c r="G52" s="3">
        <v>2024</v>
      </c>
    </row>
    <row r="53" spans="1:7" ht="22.5" customHeight="1" x14ac:dyDescent="0.25">
      <c r="A53" s="3">
        <f>ROW()-ROW(Table1_2[[#Headers],[Nomor]])</f>
        <v>52</v>
      </c>
      <c r="B53" s="3">
        <v>5204</v>
      </c>
      <c r="C53" s="3" t="s">
        <v>7</v>
      </c>
      <c r="D53" s="3" t="s">
        <v>60</v>
      </c>
      <c r="E53" s="4">
        <v>12</v>
      </c>
      <c r="F53" s="3" t="s">
        <v>9</v>
      </c>
      <c r="G53" s="3">
        <v>2024</v>
      </c>
    </row>
    <row r="54" spans="1:7" ht="22.5" customHeight="1" x14ac:dyDescent="0.25">
      <c r="A54" s="3">
        <f>ROW()-ROW(Table1_2[[#Headers],[Nomor]])</f>
        <v>53</v>
      </c>
      <c r="B54" s="3">
        <v>5204</v>
      </c>
      <c r="C54" s="3" t="s">
        <v>7</v>
      </c>
      <c r="D54" s="3" t="s">
        <v>61</v>
      </c>
      <c r="E54" s="4">
        <v>286</v>
      </c>
      <c r="F54" s="3" t="s">
        <v>9</v>
      </c>
      <c r="G54" s="3">
        <v>2024</v>
      </c>
    </row>
    <row r="55" spans="1:7" ht="22.5" customHeight="1" x14ac:dyDescent="0.25">
      <c r="A55" s="3">
        <f>ROW()-ROW(Table1_2[[#Headers],[Nomor]])</f>
        <v>54</v>
      </c>
      <c r="B55" s="3">
        <v>5204</v>
      </c>
      <c r="C55" s="3" t="s">
        <v>7</v>
      </c>
      <c r="D55" s="3" t="s">
        <v>62</v>
      </c>
      <c r="E55" s="4">
        <v>37</v>
      </c>
      <c r="F55" s="3" t="s">
        <v>9</v>
      </c>
      <c r="G55" s="3">
        <v>2024</v>
      </c>
    </row>
    <row r="56" spans="1:7" ht="22.5" customHeight="1" x14ac:dyDescent="0.25">
      <c r="A56" s="3">
        <f>ROW()-ROW(Table1_2[[#Headers],[Nomor]])</f>
        <v>55</v>
      </c>
      <c r="B56" s="3">
        <v>5204</v>
      </c>
      <c r="C56" s="3" t="s">
        <v>7</v>
      </c>
      <c r="D56" s="3" t="s">
        <v>63</v>
      </c>
      <c r="E56" s="4">
        <v>113</v>
      </c>
      <c r="F56" s="3" t="s">
        <v>9</v>
      </c>
      <c r="G56" s="3">
        <v>2024</v>
      </c>
    </row>
    <row r="57" spans="1:7" ht="22.5" customHeight="1" x14ac:dyDescent="0.25">
      <c r="A57" s="3">
        <f>ROW()-ROW(Table1_2[[#Headers],[Nomor]])</f>
        <v>56</v>
      </c>
      <c r="B57" s="3">
        <v>5204</v>
      </c>
      <c r="C57" s="3" t="s">
        <v>7</v>
      </c>
      <c r="D57" s="3" t="s">
        <v>64</v>
      </c>
      <c r="E57" s="4">
        <v>31</v>
      </c>
      <c r="F57" s="3" t="s">
        <v>9</v>
      </c>
      <c r="G57" s="3">
        <v>2024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Bidang Statistik SBW</cp:lastModifiedBy>
  <dcterms:modified xsi:type="dcterms:W3CDTF">2026-02-10T03:13:59Z</dcterms:modified>
</cp:coreProperties>
</file>